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<sst xmlns="http://schemas.openxmlformats.org/spreadsheetml/2006/main" count="69" uniqueCount="46">
  <si>
    <t>zadania inwestycyjnego p.n. " Rozbudowa Szpitala Miejskiego w Starachowicach "</t>
  </si>
  <si>
    <t>Lp</t>
  </si>
  <si>
    <t xml:space="preserve">Z a k u p y </t>
  </si>
  <si>
    <t>Wydano do użytkowania</t>
  </si>
  <si>
    <t>Nazwa wyposażenia</t>
  </si>
  <si>
    <t>J.m</t>
  </si>
  <si>
    <t>Ilość</t>
  </si>
  <si>
    <t>Cena jednostkowa</t>
  </si>
  <si>
    <t>Wartość</t>
  </si>
  <si>
    <t>Data</t>
  </si>
  <si>
    <t>Nr dow wew.</t>
  </si>
  <si>
    <t>Dostawca</t>
  </si>
  <si>
    <t>Nr Wz</t>
  </si>
  <si>
    <t>szt</t>
  </si>
  <si>
    <t>17.12.2008</t>
  </si>
  <si>
    <t>Razem:</t>
  </si>
  <si>
    <t>Projekt: "Wyposażenie Szpitala Miejskiego w Starachowicach"</t>
  </si>
  <si>
    <t>12/RPO</t>
  </si>
  <si>
    <t>Carima Kielce</t>
  </si>
  <si>
    <t>23.12.2008</t>
  </si>
  <si>
    <t>3/2008</t>
  </si>
  <si>
    <t>31/RPO</t>
  </si>
  <si>
    <t>Poduszka 90x80</t>
  </si>
  <si>
    <t>Poduszka 50x60</t>
  </si>
  <si>
    <t>Koc 200x150</t>
  </si>
  <si>
    <t>Koc 150x100</t>
  </si>
  <si>
    <t>Koc 75x100</t>
  </si>
  <si>
    <t>Poszwa 210x160</t>
  </si>
  <si>
    <t>Poszwa 100x150</t>
  </si>
  <si>
    <t>Poszewka 90x80</t>
  </si>
  <si>
    <t>Poszewka 50x60</t>
  </si>
  <si>
    <t>Poszewka noworodka 80x80</t>
  </si>
  <si>
    <t>Prześcieradło 260x160</t>
  </si>
  <si>
    <t>4/2008</t>
  </si>
  <si>
    <t>32/RPO</t>
  </si>
  <si>
    <t>Prześcieradło 220x160</t>
  </si>
  <si>
    <t>Prześcieradło 180x110</t>
  </si>
  <si>
    <t>Prześcieradło 70x100</t>
  </si>
  <si>
    <t>Podkład 160x90</t>
  </si>
  <si>
    <t>Koszula dla chorych XL</t>
  </si>
  <si>
    <t>Koszula dla chorych XXL</t>
  </si>
  <si>
    <t>Worek na bieliznę 60x100</t>
  </si>
  <si>
    <t xml:space="preserve">Przekazane wyposażenie - BLOK "A" </t>
  </si>
  <si>
    <t>Rady Powiatu w Starachowicach</t>
  </si>
  <si>
    <t>z dnia 29 maja 2009 roku</t>
  </si>
  <si>
    <t>Załącznik Nr  1 do Uchwały Nr XXXV/245/2009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</si>
</sst>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" fontId="0" fillId="0" borderId="10" xfId="0" applyNumberForma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9" fillId="0" borderId="0" xfId="0" applyFont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K6" sqref="K6"/>
    </sheetView>
  </sheetViews>
  <sheetFormatPr defaultColWidth="9.00390625" defaultRowHeight="12.75"/>
  <cols>
    <col min="1" max="1" width="3.625" style="0" customWidth="1"/>
    <col min="2" max="2" width="11.125" style="0" customWidth="1"/>
    <col min="4" max="4" width="15.75390625" style="0" customWidth="1"/>
    <col min="5" max="5" width="11.75390625" style="0" customWidth="1"/>
    <col min="7" max="7" width="8.625" style="0" customWidth="1"/>
    <col min="8" max="8" width="29.00390625" style="0" customWidth="1"/>
    <col min="9" max="9" width="6.625" style="0" customWidth="1"/>
    <col min="10" max="10" width="6.875" style="0" customWidth="1"/>
    <col min="11" max="11" width="12.25390625" style="0" customWidth="1"/>
    <col min="12" max="12" width="13.375" style="0" customWidth="1"/>
  </cols>
  <sheetData>
    <row r="1" spans="8:12" ht="15">
      <c r="H1" s="33" t="s">
        <v>45</v>
      </c>
      <c r="I1" s="33"/>
      <c r="J1" s="33"/>
      <c r="K1" s="33"/>
      <c r="L1" s="33"/>
    </row>
    <row r="2" spans="9:12" ht="15">
      <c r="I2" s="33" t="s">
        <v>43</v>
      </c>
      <c r="J2" s="33"/>
      <c r="K2" s="33"/>
      <c r="L2" s="33"/>
    </row>
    <row r="3" spans="9:12" ht="15">
      <c r="I3" s="33" t="s">
        <v>44</v>
      </c>
      <c r="J3" s="33"/>
      <c r="K3" s="33"/>
      <c r="L3" s="33"/>
    </row>
    <row r="4" spans="1:12" ht="12.75">
      <c r="A4" s="27" t="s">
        <v>42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ht="12.75">
      <c r="A5" s="27" t="s">
        <v>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2" ht="12.75">
      <c r="A6" s="24"/>
      <c r="B6" s="24"/>
      <c r="C6" s="24"/>
      <c r="D6" s="31" t="s">
        <v>16</v>
      </c>
      <c r="E6" s="32"/>
      <c r="F6" s="32"/>
      <c r="G6" s="32"/>
      <c r="H6" s="32"/>
      <c r="I6" s="32"/>
      <c r="J6" s="32"/>
      <c r="K6" s="24"/>
      <c r="L6" s="24"/>
    </row>
    <row r="8" spans="1:12" s="4" customFormat="1" ht="25.5" customHeight="1">
      <c r="A8" s="25" t="s">
        <v>1</v>
      </c>
      <c r="B8" s="28" t="s">
        <v>2</v>
      </c>
      <c r="C8" s="29"/>
      <c r="D8" s="30"/>
      <c r="E8" s="28" t="s">
        <v>3</v>
      </c>
      <c r="F8" s="29"/>
      <c r="G8" s="30"/>
      <c r="H8" s="25" t="s">
        <v>4</v>
      </c>
      <c r="I8" s="25" t="s">
        <v>5</v>
      </c>
      <c r="J8" s="25" t="s">
        <v>6</v>
      </c>
      <c r="K8" s="25" t="s">
        <v>7</v>
      </c>
      <c r="L8" s="25" t="s">
        <v>8</v>
      </c>
    </row>
    <row r="9" spans="1:12" s="4" customFormat="1" ht="25.5">
      <c r="A9" s="26"/>
      <c r="B9" s="3" t="s">
        <v>9</v>
      </c>
      <c r="C9" s="3" t="s">
        <v>10</v>
      </c>
      <c r="D9" s="3" t="s">
        <v>11</v>
      </c>
      <c r="E9" s="3" t="s">
        <v>9</v>
      </c>
      <c r="F9" s="3" t="s">
        <v>12</v>
      </c>
      <c r="G9" s="3" t="s">
        <v>10</v>
      </c>
      <c r="H9" s="26"/>
      <c r="I9" s="26"/>
      <c r="J9" s="26"/>
      <c r="K9" s="26"/>
      <c r="L9" s="26"/>
    </row>
    <row r="10" spans="1:12" s="4" customFormat="1" ht="12.7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/>
      <c r="L10" s="3">
        <v>11</v>
      </c>
    </row>
    <row r="11" spans="1:12" s="21" customFormat="1" ht="12.75">
      <c r="A11" s="17">
        <v>1</v>
      </c>
      <c r="B11" s="19" t="s">
        <v>14</v>
      </c>
      <c r="C11" s="17" t="s">
        <v>17</v>
      </c>
      <c r="D11" s="20" t="s">
        <v>18</v>
      </c>
      <c r="E11" s="19" t="s">
        <v>19</v>
      </c>
      <c r="F11" s="19" t="s">
        <v>20</v>
      </c>
      <c r="G11" s="17" t="s">
        <v>21</v>
      </c>
      <c r="H11" s="15" t="s">
        <v>22</v>
      </c>
      <c r="I11" s="17" t="s">
        <v>13</v>
      </c>
      <c r="J11" s="17">
        <v>450</v>
      </c>
      <c r="K11" s="11">
        <v>28.44</v>
      </c>
      <c r="L11" s="11">
        <f>K11*J11</f>
        <v>12798</v>
      </c>
    </row>
    <row r="12" spans="1:12" ht="12.75">
      <c r="A12" s="7"/>
      <c r="B12" s="2"/>
      <c r="C12" s="7"/>
      <c r="D12" s="22"/>
      <c r="E12" s="2"/>
      <c r="F12" s="2"/>
      <c r="G12" s="7"/>
      <c r="H12" s="15" t="s">
        <v>23</v>
      </c>
      <c r="I12" s="17" t="s">
        <v>13</v>
      </c>
      <c r="J12" s="17">
        <v>30</v>
      </c>
      <c r="K12" s="11">
        <v>17.5</v>
      </c>
      <c r="L12" s="11">
        <f aca="true" t="shared" si="0" ref="L12:L28">K12*J12</f>
        <v>525</v>
      </c>
    </row>
    <row r="13" spans="1:12" ht="12.75">
      <c r="A13" s="8"/>
      <c r="B13" s="5"/>
      <c r="C13" s="8"/>
      <c r="D13" s="23"/>
      <c r="E13" s="5"/>
      <c r="F13" s="5"/>
      <c r="G13" s="8"/>
      <c r="H13" s="16" t="s">
        <v>24</v>
      </c>
      <c r="I13" s="18" t="s">
        <v>13</v>
      </c>
      <c r="J13" s="18">
        <v>450</v>
      </c>
      <c r="K13" s="12">
        <v>54.86</v>
      </c>
      <c r="L13" s="11">
        <f t="shared" si="0"/>
        <v>24687</v>
      </c>
    </row>
    <row r="14" spans="1:12" ht="12.75">
      <c r="A14" s="8"/>
      <c r="B14" s="5"/>
      <c r="C14" s="8"/>
      <c r="D14" s="23"/>
      <c r="E14" s="5"/>
      <c r="F14" s="5"/>
      <c r="G14" s="8"/>
      <c r="H14" s="16" t="s">
        <v>25</v>
      </c>
      <c r="I14" s="18" t="s">
        <v>13</v>
      </c>
      <c r="J14" s="18">
        <v>30</v>
      </c>
      <c r="K14" s="12">
        <v>44.9</v>
      </c>
      <c r="L14" s="11">
        <f t="shared" si="0"/>
        <v>1347</v>
      </c>
    </row>
    <row r="15" spans="1:12" ht="12.75">
      <c r="A15" s="8"/>
      <c r="B15" s="5"/>
      <c r="C15" s="8"/>
      <c r="D15" s="23"/>
      <c r="E15" s="5"/>
      <c r="F15" s="5"/>
      <c r="G15" s="8"/>
      <c r="H15" s="16" t="s">
        <v>26</v>
      </c>
      <c r="I15" s="18" t="s">
        <v>13</v>
      </c>
      <c r="J15" s="18">
        <v>100</v>
      </c>
      <c r="K15" s="12">
        <v>22.45</v>
      </c>
      <c r="L15" s="11">
        <f t="shared" si="0"/>
        <v>2245</v>
      </c>
    </row>
    <row r="16" spans="1:12" ht="12.75">
      <c r="A16" s="8"/>
      <c r="B16" s="5"/>
      <c r="C16" s="8"/>
      <c r="D16" s="23"/>
      <c r="E16" s="5"/>
      <c r="F16" s="5"/>
      <c r="G16" s="8"/>
      <c r="H16" s="16" t="s">
        <v>27</v>
      </c>
      <c r="I16" s="18" t="s">
        <v>13</v>
      </c>
      <c r="J16" s="18">
        <v>1100</v>
      </c>
      <c r="K16" s="12">
        <v>29.94</v>
      </c>
      <c r="L16" s="11">
        <f t="shared" si="0"/>
        <v>32934</v>
      </c>
    </row>
    <row r="17" spans="1:12" ht="12.75">
      <c r="A17" s="8"/>
      <c r="B17" s="5"/>
      <c r="C17" s="8"/>
      <c r="D17" s="23"/>
      <c r="E17" s="5"/>
      <c r="F17" s="5"/>
      <c r="G17" s="8"/>
      <c r="H17" s="16" t="s">
        <v>28</v>
      </c>
      <c r="I17" s="18" t="s">
        <v>13</v>
      </c>
      <c r="J17" s="18">
        <v>60</v>
      </c>
      <c r="K17" s="12">
        <v>19.95</v>
      </c>
      <c r="L17" s="11">
        <f t="shared" si="0"/>
        <v>1197</v>
      </c>
    </row>
    <row r="18" spans="1:12" ht="12.75">
      <c r="A18" s="8"/>
      <c r="B18" s="5"/>
      <c r="C18" s="8"/>
      <c r="D18" s="23"/>
      <c r="E18" s="5"/>
      <c r="F18" s="5"/>
      <c r="G18" s="8"/>
      <c r="H18" s="16" t="s">
        <v>29</v>
      </c>
      <c r="I18" s="18" t="s">
        <v>13</v>
      </c>
      <c r="J18" s="18">
        <v>1100</v>
      </c>
      <c r="K18" s="12">
        <v>9.35</v>
      </c>
      <c r="L18" s="11">
        <f t="shared" si="0"/>
        <v>10285</v>
      </c>
    </row>
    <row r="19" spans="1:12" ht="12.75">
      <c r="A19" s="8"/>
      <c r="B19" s="5"/>
      <c r="C19" s="8"/>
      <c r="D19" s="23"/>
      <c r="E19" s="5"/>
      <c r="F19" s="5"/>
      <c r="G19" s="8"/>
      <c r="H19" s="16" t="s">
        <v>30</v>
      </c>
      <c r="I19" s="18" t="s">
        <v>13</v>
      </c>
      <c r="J19" s="18">
        <v>60</v>
      </c>
      <c r="K19" s="12">
        <v>7.5</v>
      </c>
      <c r="L19" s="11">
        <f t="shared" si="0"/>
        <v>450</v>
      </c>
    </row>
    <row r="20" spans="1:12" ht="12.75">
      <c r="A20" s="8"/>
      <c r="B20" s="5"/>
      <c r="C20" s="8"/>
      <c r="D20" s="23"/>
      <c r="E20" s="5"/>
      <c r="F20" s="5"/>
      <c r="G20" s="8"/>
      <c r="H20" s="16" t="s">
        <v>31</v>
      </c>
      <c r="I20" s="18" t="s">
        <v>13</v>
      </c>
      <c r="J20" s="18">
        <v>100</v>
      </c>
      <c r="K20" s="12">
        <v>9.35</v>
      </c>
      <c r="L20" s="11">
        <f t="shared" si="0"/>
        <v>935</v>
      </c>
    </row>
    <row r="21" spans="1:12" ht="12.75">
      <c r="A21" s="8"/>
      <c r="B21" s="5"/>
      <c r="C21" s="8"/>
      <c r="D21" s="23"/>
      <c r="E21" s="5"/>
      <c r="F21" s="5"/>
      <c r="G21" s="8"/>
      <c r="H21" s="16" t="s">
        <v>32</v>
      </c>
      <c r="I21" s="18" t="s">
        <v>13</v>
      </c>
      <c r="J21" s="18">
        <v>120</v>
      </c>
      <c r="K21" s="12">
        <v>22.45</v>
      </c>
      <c r="L21" s="11">
        <f t="shared" si="0"/>
        <v>2694</v>
      </c>
    </row>
    <row r="22" spans="1:12" ht="12.75">
      <c r="A22" s="8">
        <v>2</v>
      </c>
      <c r="B22" s="5" t="s">
        <v>14</v>
      </c>
      <c r="C22" s="8" t="s">
        <v>17</v>
      </c>
      <c r="D22" s="23" t="s">
        <v>18</v>
      </c>
      <c r="E22" s="5" t="s">
        <v>19</v>
      </c>
      <c r="F22" s="5" t="s">
        <v>33</v>
      </c>
      <c r="G22" s="8" t="s">
        <v>34</v>
      </c>
      <c r="H22" s="16" t="s">
        <v>35</v>
      </c>
      <c r="I22" s="18" t="s">
        <v>13</v>
      </c>
      <c r="J22" s="18">
        <v>1100</v>
      </c>
      <c r="K22" s="12">
        <v>17.46</v>
      </c>
      <c r="L22" s="11">
        <f t="shared" si="0"/>
        <v>19206</v>
      </c>
    </row>
    <row r="23" spans="1:12" ht="12.75">
      <c r="A23" s="8"/>
      <c r="B23" s="5"/>
      <c r="C23" s="8"/>
      <c r="D23" s="23"/>
      <c r="E23" s="5"/>
      <c r="F23" s="5"/>
      <c r="G23" s="8"/>
      <c r="H23" s="16" t="s">
        <v>36</v>
      </c>
      <c r="I23" s="18" t="s">
        <v>13</v>
      </c>
      <c r="J23" s="18">
        <v>60</v>
      </c>
      <c r="K23" s="12">
        <v>14.98</v>
      </c>
      <c r="L23" s="11">
        <f t="shared" si="0"/>
        <v>898.8000000000001</v>
      </c>
    </row>
    <row r="24" spans="1:12" ht="12.75">
      <c r="A24" s="8"/>
      <c r="B24" s="5"/>
      <c r="C24" s="8"/>
      <c r="D24" s="23"/>
      <c r="E24" s="5"/>
      <c r="F24" s="5"/>
      <c r="G24" s="8"/>
      <c r="H24" s="16" t="s">
        <v>37</v>
      </c>
      <c r="I24" s="18" t="s">
        <v>13</v>
      </c>
      <c r="J24" s="18">
        <v>100</v>
      </c>
      <c r="K24" s="12">
        <v>7.49</v>
      </c>
      <c r="L24" s="11">
        <f t="shared" si="0"/>
        <v>749</v>
      </c>
    </row>
    <row r="25" spans="1:12" ht="12.75">
      <c r="A25" s="8"/>
      <c r="B25" s="5"/>
      <c r="C25" s="8"/>
      <c r="D25" s="23"/>
      <c r="E25" s="5"/>
      <c r="F25" s="5"/>
      <c r="G25" s="8"/>
      <c r="H25" s="16" t="s">
        <v>38</v>
      </c>
      <c r="I25" s="18" t="s">
        <v>13</v>
      </c>
      <c r="J25" s="18">
        <v>1100</v>
      </c>
      <c r="K25" s="12">
        <v>11.23</v>
      </c>
      <c r="L25" s="11">
        <f t="shared" si="0"/>
        <v>12353</v>
      </c>
    </row>
    <row r="26" spans="1:12" ht="12.75">
      <c r="A26" s="8"/>
      <c r="B26" s="5"/>
      <c r="C26" s="8"/>
      <c r="D26" s="23"/>
      <c r="E26" s="5"/>
      <c r="F26" s="5"/>
      <c r="G26" s="8"/>
      <c r="H26" s="16" t="s">
        <v>39</v>
      </c>
      <c r="I26" s="18" t="s">
        <v>13</v>
      </c>
      <c r="J26" s="18">
        <v>60</v>
      </c>
      <c r="K26" s="12">
        <v>26.2</v>
      </c>
      <c r="L26" s="11">
        <f t="shared" si="0"/>
        <v>1572</v>
      </c>
    </row>
    <row r="27" spans="1:12" ht="12.75">
      <c r="A27" s="8"/>
      <c r="B27" s="5"/>
      <c r="C27" s="8"/>
      <c r="D27" s="23"/>
      <c r="E27" s="5"/>
      <c r="F27" s="5"/>
      <c r="G27" s="8"/>
      <c r="H27" s="16" t="s">
        <v>40</v>
      </c>
      <c r="I27" s="18" t="s">
        <v>13</v>
      </c>
      <c r="J27" s="18">
        <v>40</v>
      </c>
      <c r="K27" s="12">
        <v>26.2</v>
      </c>
      <c r="L27" s="11">
        <f t="shared" si="0"/>
        <v>1048</v>
      </c>
    </row>
    <row r="28" spans="1:12" ht="13.5" thickBot="1">
      <c r="A28" s="8"/>
      <c r="B28" s="5"/>
      <c r="C28" s="8"/>
      <c r="D28" s="23"/>
      <c r="E28" s="5"/>
      <c r="F28" s="5"/>
      <c r="G28" s="8"/>
      <c r="H28" s="16" t="s">
        <v>41</v>
      </c>
      <c r="I28" s="18" t="s">
        <v>13</v>
      </c>
      <c r="J28" s="18">
        <v>100</v>
      </c>
      <c r="K28" s="12">
        <v>17.46</v>
      </c>
      <c r="L28" s="11">
        <f t="shared" si="0"/>
        <v>1746</v>
      </c>
    </row>
    <row r="29" spans="1:12" ht="13.5" thickBot="1">
      <c r="A29" s="10"/>
      <c r="B29" s="6"/>
      <c r="C29" s="6"/>
      <c r="D29" s="6"/>
      <c r="E29" s="6"/>
      <c r="F29" s="6"/>
      <c r="G29" s="9"/>
      <c r="H29" s="6" t="s">
        <v>15</v>
      </c>
      <c r="I29" s="6"/>
      <c r="J29" s="6"/>
      <c r="K29" s="13"/>
      <c r="L29" s="14">
        <f>SUM(L11:L28)</f>
        <v>127669.8</v>
      </c>
    </row>
    <row r="31" ht="12.75">
      <c r="L31" s="1"/>
    </row>
    <row r="33" spans="11:12" ht="12.75">
      <c r="K33" s="1"/>
      <c r="L33" s="1"/>
    </row>
    <row r="34" spans="11:12" ht="12.75">
      <c r="K34" s="1"/>
      <c r="L34" s="1"/>
    </row>
    <row r="35" spans="11:12" ht="12.75">
      <c r="K35" s="1"/>
      <c r="L35" s="1"/>
    </row>
    <row r="37" spans="11:12" ht="12.75">
      <c r="K37" s="1"/>
      <c r="L37" s="1"/>
    </row>
  </sheetData>
  <sheetProtection/>
  <mergeCells count="14">
    <mergeCell ref="L8:L9"/>
    <mergeCell ref="I2:L2"/>
    <mergeCell ref="I3:L3"/>
    <mergeCell ref="H1:L1"/>
    <mergeCell ref="A8:A9"/>
    <mergeCell ref="A4:L4"/>
    <mergeCell ref="A5:L5"/>
    <mergeCell ref="B8:D8"/>
    <mergeCell ref="E8:G8"/>
    <mergeCell ref="H8:H9"/>
    <mergeCell ref="I8:I9"/>
    <mergeCell ref="D6:J6"/>
    <mergeCell ref="J8:J9"/>
    <mergeCell ref="K8:K9"/>
  </mergeCells>
  <printOptions/>
  <pageMargins left="0.3937007874015748" right="0.3937007874015748" top="0.984251968503937" bottom="0.98425196850393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Wydział Finansowy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 w Starachowicach</dc:creator>
  <cp:keywords/>
  <dc:description/>
  <cp:lastModifiedBy>Starostwo Powiatowe</cp:lastModifiedBy>
  <cp:lastPrinted>2009-05-08T08:25:58Z</cp:lastPrinted>
  <dcterms:created xsi:type="dcterms:W3CDTF">2007-02-14T09:22:00Z</dcterms:created>
  <dcterms:modified xsi:type="dcterms:W3CDTF">2009-06-01T10:35:50Z</dcterms:modified>
  <cp:category/>
  <cp:version/>
  <cp:contentType/>
  <cp:contentStatus/>
</cp:coreProperties>
</file>