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5195" windowHeight="79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<sst xmlns="http://schemas.openxmlformats.org/spreadsheetml/2006/main" count="60" uniqueCount="34">
  <si>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</si>
  <si>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</si>
  <si>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</si>
  <si>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</si>
  <si>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</si>
  <si>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</si>
  <si>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</si>
  <si>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</si>
  <si>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</si>
  <si>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</si>
  <si>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</si>
  <si>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</si>
  <si>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</si>
  <si>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>szt.</t>
  </si>
  <si>
    <t>Razem wyposażenie:</t>
  </si>
  <si>
    <t>Przekazane wyposażenie BLOK "B" - Wyposażenie - SPRZĘT MEDYCZNY</t>
  </si>
  <si>
    <t>30.11.2007</t>
  </si>
  <si>
    <t>Creator-Comm Warszawa</t>
  </si>
  <si>
    <t>04.12.2007</t>
  </si>
  <si>
    <t>282/2007</t>
  </si>
  <si>
    <t>283/2007</t>
  </si>
  <si>
    <t xml:space="preserve">Aparat RTG Philips Bucky Diagnost   </t>
  </si>
  <si>
    <t xml:space="preserve">Aparat USG Philips iU22 z modułem endorectalnym 3D
B-K Pro Focus </t>
  </si>
  <si>
    <t>Przekazane wyposażenie BLOK "C" - Wyposażenie - MEBLE MEDYCZNE</t>
  </si>
  <si>
    <t>07.12.2007</t>
  </si>
  <si>
    <t>Tehand Lublin</t>
  </si>
  <si>
    <t>10.12.2007</t>
  </si>
  <si>
    <t>284/2007</t>
  </si>
  <si>
    <t>Stół operacyjny do cięć cesarskich JUPITER</t>
  </si>
  <si>
    <t>Cyfrowy system archiwizacji Chazon RIS/PACS z aktywizacją Kodak CR975/CR850 oraz sieciową redystrybucją Exhibeon
w tym:
czytnik płyt obrazowych - szt 2
kamera drukująca w systemie suchym - szt. 1
panel dotykowy - szt. 3
stacja RIS - szt. 3
stacja Exhibeon 1,3 MPix - szt. 8
stacja Exhibeon 2 MPix - szt. 3
stacja Exhibeon 3 MPix - szt. 1
stacja Exhibeon 5 MPix - szt. 1
serwer GHI 480 - szt. 1
monitory medyczne - szt. 8</t>
  </si>
  <si>
    <t>Załącznik Nr 1 do uchwały Nr XVI/118/2007</t>
  </si>
  <si>
    <t>Rady Powiatu w Starachowicach</t>
  </si>
  <si>
    <t>z dnia 28 grudnia 2007 roku</t>
  </si>
  <si>
    <t>Załącznik Nr 2 do uchwały Nr XVI/118/2007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</si>
</sst>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0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left"/>
      <protection/>
    </xf>
    <xf numFmtId="0" fontId="2" fillId="0" borderId="0" xfId="0" applyFont="1" applyAlignment="1">
      <alignment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2" fillId="0" borderId="1" xfId="17" applyFont="1" applyBorder="1" applyAlignment="1">
      <alignment horizontal="left" vertical="center" wrapText="1"/>
      <protection/>
    </xf>
    <xf numFmtId="4" fontId="4" fillId="0" borderId="1" xfId="17" applyNumberFormat="1" applyFont="1" applyBorder="1" applyAlignment="1">
      <alignment horizontal="center" vertical="center" wrapText="1"/>
      <protection/>
    </xf>
    <xf numFmtId="4" fontId="4" fillId="0" borderId="1" xfId="17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1" xfId="17" applyFont="1" applyBorder="1" applyAlignment="1">
      <alignment horizontal="center" vertical="top" wrapText="1"/>
      <protection/>
    </xf>
    <xf numFmtId="4" fontId="4" fillId="0" borderId="1" xfId="17" applyNumberFormat="1" applyFont="1" applyBorder="1" applyAlignment="1">
      <alignment horizontal="center" vertical="top" wrapText="1"/>
      <protection/>
    </xf>
    <xf numFmtId="4" fontId="4" fillId="0" borderId="1" xfId="17" applyNumberFormat="1" applyFont="1" applyBorder="1" applyAlignment="1">
      <alignment horizontal="right" vertical="top" wrapText="1"/>
      <protection/>
    </xf>
    <xf numFmtId="0" fontId="3" fillId="0" borderId="2" xfId="17" applyFont="1" applyBorder="1" applyAlignment="1">
      <alignment horizontal="center"/>
      <protection/>
    </xf>
    <xf numFmtId="0" fontId="3" fillId="0" borderId="3" xfId="17" applyFont="1" applyBorder="1">
      <alignment/>
      <protection/>
    </xf>
    <xf numFmtId="0" fontId="3" fillId="0" borderId="3" xfId="17" applyFont="1" applyBorder="1" applyAlignment="1">
      <alignment horizontal="left"/>
      <protection/>
    </xf>
    <xf numFmtId="0" fontId="3" fillId="0" borderId="3" xfId="17" applyFont="1" applyBorder="1" applyAlignment="1">
      <alignment horizontal="center"/>
      <protection/>
    </xf>
    <xf numFmtId="4" fontId="3" fillId="0" borderId="3" xfId="17" applyNumberFormat="1" applyFont="1" applyBorder="1" applyAlignment="1">
      <alignment horizontal="right" vertical="center"/>
      <protection/>
    </xf>
    <xf numFmtId="4" fontId="3" fillId="0" borderId="4" xfId="17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"/>
    </xf>
    <xf numFmtId="0" fontId="2" fillId="0" borderId="1" xfId="17" applyFont="1" applyBorder="1" applyAlignment="1">
      <alignment vertical="center" wrapText="1"/>
      <protection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 vertical="center" wrapText="1"/>
      <protection/>
    </xf>
    <xf numFmtId="0" fontId="5" fillId="0" borderId="0" xfId="17" applyFont="1" applyAlignment="1">
      <alignment horizontal="right" wrapText="1"/>
      <protection/>
    </xf>
    <xf numFmtId="0" fontId="5" fillId="0" borderId="0" xfId="17" applyFont="1" applyAlignment="1">
      <alignment horizontal="right"/>
      <protection/>
    </xf>
    <xf numFmtId="0" fontId="5" fillId="0" borderId="0" xfId="17" applyFont="1" applyAlignment="1">
      <alignment horizontal="center"/>
      <protection/>
    </xf>
    <xf numFmtId="0" fontId="3" fillId="0" borderId="7" xfId="17" applyFont="1" applyBorder="1" applyAlignment="1">
      <alignment horizontal="center" vertical="center" wrapText="1"/>
      <protection/>
    </xf>
    <xf numFmtId="0" fontId="3" fillId="0" borderId="8" xfId="17" applyFont="1" applyBorder="1" applyAlignment="1">
      <alignment horizontal="center" vertical="center" wrapText="1"/>
      <protection/>
    </xf>
    <xf numFmtId="0" fontId="3" fillId="0" borderId="9" xfId="17" applyFont="1" applyBorder="1" applyAlignment="1">
      <alignment horizontal="center" vertical="center" wrapText="1"/>
      <protection/>
    </xf>
    <xf numFmtId="0" fontId="6" fillId="0" borderId="0" xfId="17" applyFont="1" applyAlignment="1">
      <alignment horizontal="center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left"/>
      <protection/>
    </xf>
    <xf numFmtId="0" fontId="6" fillId="0" borderId="5" xfId="17" applyFont="1" applyBorder="1" applyAlignment="1">
      <alignment horizontal="center" vertical="center" wrapText="1"/>
      <protection/>
    </xf>
    <xf numFmtId="0" fontId="6" fillId="0" borderId="7" xfId="17" applyFont="1" applyBorder="1" applyAlignment="1">
      <alignment horizontal="center" vertical="center" wrapText="1"/>
      <protection/>
    </xf>
    <xf numFmtId="0" fontId="6" fillId="0" borderId="8" xfId="17" applyFont="1" applyBorder="1" applyAlignment="1">
      <alignment horizontal="center" vertical="center" wrapText="1"/>
      <protection/>
    </xf>
    <xf numFmtId="0" fontId="6" fillId="0" borderId="9" xfId="17" applyFont="1" applyBorder="1" applyAlignment="1">
      <alignment horizontal="center" vertical="center" wrapText="1"/>
      <protection/>
    </xf>
    <xf numFmtId="0" fontId="6" fillId="0" borderId="6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left" vertical="center" wrapText="1"/>
      <protection/>
    </xf>
    <xf numFmtId="0" fontId="6" fillId="0" borderId="2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3" xfId="17" applyFont="1" applyBorder="1" applyAlignment="1">
      <alignment horizontal="left"/>
      <protection/>
    </xf>
    <xf numFmtId="0" fontId="6" fillId="0" borderId="3" xfId="17" applyFont="1" applyBorder="1" applyAlignment="1">
      <alignment horizontal="center"/>
      <protection/>
    </xf>
    <xf numFmtId="4" fontId="6" fillId="0" borderId="3" xfId="17" applyNumberFormat="1" applyFont="1" applyBorder="1" applyAlignment="1">
      <alignment horizontal="right" vertical="center"/>
      <protection/>
    </xf>
    <xf numFmtId="4" fontId="6" fillId="0" borderId="4" xfId="17" applyNumberFormat="1" applyFont="1" applyBorder="1" applyAlignment="1">
      <alignment horizontal="right" vertical="center"/>
      <protection/>
    </xf>
    <xf numFmtId="0" fontId="7" fillId="0" borderId="0" xfId="17" applyFont="1">
      <alignment/>
      <protection/>
    </xf>
    <xf numFmtId="0" fontId="7" fillId="0" borderId="0" xfId="17" applyFont="1" applyAlignment="1">
      <alignment horizontal="left"/>
      <protection/>
    </xf>
    <xf numFmtId="0" fontId="6" fillId="0" borderId="0" xfId="17" applyFont="1" applyAlignment="1">
      <alignment horizontal="right"/>
      <protection/>
    </xf>
    <xf numFmtId="0" fontId="6" fillId="0" borderId="0" xfId="17" applyFont="1" applyAlignment="1">
      <alignment horizontal="right"/>
      <protection/>
    </xf>
    <xf numFmtId="0" fontId="6" fillId="0" borderId="0" xfId="17" applyFont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H1" sqref="H1:L3"/>
    </sheetView>
  </sheetViews>
  <sheetFormatPr defaultColWidth="9.140625" defaultRowHeight="12.75"/>
  <cols>
    <col min="1" max="1" width="3.8515625" style="3" customWidth="1"/>
    <col min="2" max="2" width="15.00390625" style="3" customWidth="1"/>
    <col min="3" max="3" width="9.140625" style="3" customWidth="1"/>
    <col min="4" max="4" width="16.7109375" style="3" customWidth="1"/>
    <col min="5" max="5" width="15.00390625" style="3" customWidth="1"/>
    <col min="6" max="6" width="13.8515625" style="3" customWidth="1"/>
    <col min="7" max="7" width="8.28125" style="3" customWidth="1"/>
    <col min="8" max="8" width="36.140625" style="3" customWidth="1"/>
    <col min="9" max="9" width="7.140625" style="3" customWidth="1"/>
    <col min="10" max="10" width="9.421875" style="3" customWidth="1"/>
    <col min="11" max="11" width="17.7109375" style="3" customWidth="1"/>
    <col min="12" max="12" width="20.57421875" style="3" customWidth="1"/>
    <col min="13" max="16384" width="9.140625" style="3" customWidth="1"/>
  </cols>
  <sheetData>
    <row r="1" spans="1:12" ht="21.75" customHeight="1">
      <c r="A1" s="1"/>
      <c r="B1" s="1"/>
      <c r="C1" s="1"/>
      <c r="D1" s="2"/>
      <c r="E1" s="1"/>
      <c r="F1" s="1"/>
      <c r="G1" s="1"/>
      <c r="H1" s="25" t="s">
        <v>30</v>
      </c>
      <c r="I1" s="25"/>
      <c r="J1" s="25"/>
      <c r="K1" s="25"/>
      <c r="L1" s="25"/>
    </row>
    <row r="2" spans="1:12" ht="20.25" customHeight="1">
      <c r="A2" s="1"/>
      <c r="B2" s="1"/>
      <c r="C2" s="1"/>
      <c r="D2" s="2"/>
      <c r="E2" s="1"/>
      <c r="F2" s="1"/>
      <c r="G2" s="1"/>
      <c r="H2" s="26" t="s">
        <v>31</v>
      </c>
      <c r="I2" s="26"/>
      <c r="J2" s="26"/>
      <c r="K2" s="26"/>
      <c r="L2" s="26"/>
    </row>
    <row r="3" spans="1:12" ht="21.75" customHeight="1">
      <c r="A3" s="1"/>
      <c r="B3" s="1"/>
      <c r="C3" s="1"/>
      <c r="D3" s="2"/>
      <c r="E3" s="1"/>
      <c r="F3" s="1"/>
      <c r="G3" s="1"/>
      <c r="H3" s="26" t="s">
        <v>32</v>
      </c>
      <c r="I3" s="26"/>
      <c r="J3" s="26"/>
      <c r="K3" s="26"/>
      <c r="L3" s="26"/>
    </row>
    <row r="4" spans="1:12" ht="25.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6.5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</row>
    <row r="7" spans="1:12" ht="15">
      <c r="A7" s="23" t="s">
        <v>1</v>
      </c>
      <c r="B7" s="28" t="s">
        <v>2</v>
      </c>
      <c r="C7" s="29"/>
      <c r="D7" s="30"/>
      <c r="E7" s="28" t="s">
        <v>3</v>
      </c>
      <c r="F7" s="29"/>
      <c r="G7" s="30"/>
      <c r="H7" s="23" t="s">
        <v>4</v>
      </c>
      <c r="I7" s="23" t="s">
        <v>5</v>
      </c>
      <c r="J7" s="23" t="s">
        <v>6</v>
      </c>
      <c r="K7" s="23" t="s">
        <v>7</v>
      </c>
      <c r="L7" s="23" t="s">
        <v>8</v>
      </c>
    </row>
    <row r="8" spans="1:12" s="21" customFormat="1" ht="33" customHeight="1">
      <c r="A8" s="24"/>
      <c r="B8" s="4" t="s">
        <v>9</v>
      </c>
      <c r="C8" s="4" t="s">
        <v>10</v>
      </c>
      <c r="D8" s="4" t="s">
        <v>11</v>
      </c>
      <c r="E8" s="4" t="s">
        <v>9</v>
      </c>
      <c r="F8" s="4" t="s">
        <v>12</v>
      </c>
      <c r="G8" s="4" t="s">
        <v>10</v>
      </c>
      <c r="H8" s="24"/>
      <c r="I8" s="24"/>
      <c r="J8" s="24"/>
      <c r="K8" s="24"/>
      <c r="L8" s="24"/>
    </row>
    <row r="9" spans="1:12" ht="15">
      <c r="A9" s="4">
        <v>1</v>
      </c>
      <c r="B9" s="4">
        <v>2</v>
      </c>
      <c r="C9" s="4">
        <v>3</v>
      </c>
      <c r="D9" s="5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s="11" customFormat="1" ht="41.25" customHeight="1">
      <c r="A10" s="6">
        <v>1</v>
      </c>
      <c r="B10" s="6" t="s">
        <v>16</v>
      </c>
      <c r="C10" s="6">
        <v>8567</v>
      </c>
      <c r="D10" s="7" t="s">
        <v>17</v>
      </c>
      <c r="E10" s="6" t="s">
        <v>18</v>
      </c>
      <c r="F10" s="6" t="s">
        <v>19</v>
      </c>
      <c r="G10" s="6">
        <v>8570</v>
      </c>
      <c r="H10" s="8" t="s">
        <v>21</v>
      </c>
      <c r="I10" s="6" t="s">
        <v>13</v>
      </c>
      <c r="J10" s="6">
        <v>1</v>
      </c>
      <c r="K10" s="9">
        <v>435442.23</v>
      </c>
      <c r="L10" s="10">
        <v>435442.23</v>
      </c>
    </row>
    <row r="11" spans="1:12" s="11" customFormat="1" ht="56.25" customHeight="1">
      <c r="A11" s="6"/>
      <c r="B11" s="6"/>
      <c r="C11" s="6"/>
      <c r="D11" s="7"/>
      <c r="E11" s="6" t="s">
        <v>18</v>
      </c>
      <c r="F11" s="6" t="s">
        <v>19</v>
      </c>
      <c r="G11" s="6">
        <v>8570</v>
      </c>
      <c r="H11" s="8" t="s">
        <v>22</v>
      </c>
      <c r="I11" s="6" t="s">
        <v>13</v>
      </c>
      <c r="J11" s="6">
        <v>1</v>
      </c>
      <c r="K11" s="9">
        <v>657587.65</v>
      </c>
      <c r="L11" s="10">
        <v>657587.65</v>
      </c>
    </row>
    <row r="12" spans="1:12" s="11" customFormat="1" ht="247.5" customHeight="1" thickBot="1">
      <c r="A12" s="6"/>
      <c r="B12" s="6"/>
      <c r="C12" s="6"/>
      <c r="D12" s="7"/>
      <c r="E12" s="12" t="s">
        <v>18</v>
      </c>
      <c r="F12" s="12" t="s">
        <v>20</v>
      </c>
      <c r="G12" s="12">
        <v>8570</v>
      </c>
      <c r="H12" s="22" t="s">
        <v>29</v>
      </c>
      <c r="I12" s="12" t="s">
        <v>13</v>
      </c>
      <c r="J12" s="12">
        <v>1</v>
      </c>
      <c r="K12" s="13">
        <v>1571778.78</v>
      </c>
      <c r="L12" s="14">
        <v>1571778.78</v>
      </c>
    </row>
    <row r="13" spans="1:12" ht="33" customHeight="1" thickBot="1">
      <c r="A13" s="15"/>
      <c r="B13" s="16"/>
      <c r="C13" s="16"/>
      <c r="D13" s="17"/>
      <c r="E13" s="16"/>
      <c r="F13" s="16"/>
      <c r="G13" s="18"/>
      <c r="H13" s="16" t="s">
        <v>14</v>
      </c>
      <c r="I13" s="16"/>
      <c r="J13" s="16"/>
      <c r="K13" s="19"/>
      <c r="L13" s="20">
        <f>SUM(L10:L12)</f>
        <v>2664808.66</v>
      </c>
    </row>
  </sheetData>
  <mergeCells count="13">
    <mergeCell ref="I7:I8"/>
    <mergeCell ref="J7:J8"/>
    <mergeCell ref="K7:K8"/>
    <mergeCell ref="L7:L8"/>
    <mergeCell ref="H1:L1"/>
    <mergeCell ref="H2:L2"/>
    <mergeCell ref="H3:L3"/>
    <mergeCell ref="A4:L4"/>
    <mergeCell ref="A5:L5"/>
    <mergeCell ref="A7:A8"/>
    <mergeCell ref="B7:D7"/>
    <mergeCell ref="E7:G7"/>
    <mergeCell ref="H7:H8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60" workbookViewId="0" topLeftCell="A1">
      <selection activeCell="H1" sqref="H1:L1"/>
    </sheetView>
  </sheetViews>
  <sheetFormatPr defaultColWidth="9.140625" defaultRowHeight="12.75"/>
  <cols>
    <col min="1" max="1" width="4.421875" style="0" customWidth="1"/>
    <col min="2" max="2" width="15.140625" style="0" customWidth="1"/>
    <col min="3" max="3" width="8.140625" style="0" customWidth="1"/>
    <col min="4" max="4" width="16.57421875" style="0" customWidth="1"/>
    <col min="5" max="5" width="14.28125" style="0" customWidth="1"/>
    <col min="6" max="6" width="15.140625" style="0" customWidth="1"/>
    <col min="7" max="7" width="10.140625" style="0" customWidth="1"/>
    <col min="8" max="8" width="21.28125" style="0" customWidth="1"/>
    <col min="9" max="9" width="5.57421875" style="0" customWidth="1"/>
    <col min="10" max="10" width="6.8515625" style="0" customWidth="1"/>
    <col min="11" max="11" width="14.421875" style="0" customWidth="1"/>
    <col min="12" max="12" width="18.57421875" style="0" customWidth="1"/>
  </cols>
  <sheetData>
    <row r="1" spans="1:12" ht="15">
      <c r="A1" s="47"/>
      <c r="B1" s="47"/>
      <c r="C1" s="47"/>
      <c r="D1" s="48"/>
      <c r="E1" s="47"/>
      <c r="F1" s="47"/>
      <c r="G1" s="47"/>
      <c r="H1" s="51" t="s">
        <v>33</v>
      </c>
      <c r="I1" s="51"/>
      <c r="J1" s="51"/>
      <c r="K1" s="51"/>
      <c r="L1" s="51"/>
    </row>
    <row r="2" spans="1:12" ht="15">
      <c r="A2" s="47"/>
      <c r="B2" s="47"/>
      <c r="C2" s="47"/>
      <c r="D2" s="48"/>
      <c r="E2" s="47"/>
      <c r="F2" s="47"/>
      <c r="G2" s="47"/>
      <c r="H2" s="49" t="s">
        <v>31</v>
      </c>
      <c r="I2" s="49"/>
      <c r="J2" s="49"/>
      <c r="K2" s="49"/>
      <c r="L2" s="49"/>
    </row>
    <row r="3" spans="1:12" ht="15">
      <c r="A3" s="47"/>
      <c r="B3" s="47"/>
      <c r="C3" s="47"/>
      <c r="D3" s="48"/>
      <c r="E3" s="47"/>
      <c r="F3" s="47"/>
      <c r="G3" s="47"/>
      <c r="H3" s="49" t="s">
        <v>32</v>
      </c>
      <c r="I3" s="49"/>
      <c r="J3" s="49"/>
      <c r="K3" s="49"/>
      <c r="L3" s="49"/>
    </row>
    <row r="4" spans="1:12" ht="15">
      <c r="A4" s="47"/>
      <c r="B4" s="47"/>
      <c r="C4" s="47"/>
      <c r="D4" s="48"/>
      <c r="E4" s="47"/>
      <c r="F4" s="47"/>
      <c r="G4" s="47"/>
      <c r="H4" s="50"/>
      <c r="I4" s="50"/>
      <c r="J4" s="50"/>
      <c r="K4" s="50"/>
      <c r="L4" s="50"/>
    </row>
    <row r="5" spans="1:12" ht="15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5">
      <c r="A7" s="32"/>
      <c r="B7" s="32"/>
      <c r="C7" s="32"/>
      <c r="D7" s="33"/>
      <c r="E7" s="32"/>
      <c r="F7" s="32"/>
      <c r="G7" s="32"/>
      <c r="H7" s="32"/>
      <c r="I7" s="32"/>
      <c r="J7" s="32"/>
      <c r="K7" s="32"/>
      <c r="L7" s="32"/>
    </row>
    <row r="8" spans="1:12" ht="15">
      <c r="A8" s="34" t="s">
        <v>1</v>
      </c>
      <c r="B8" s="35" t="s">
        <v>2</v>
      </c>
      <c r="C8" s="36"/>
      <c r="D8" s="37"/>
      <c r="E8" s="35" t="s">
        <v>3</v>
      </c>
      <c r="F8" s="36"/>
      <c r="G8" s="37"/>
      <c r="H8" s="34" t="s">
        <v>4</v>
      </c>
      <c r="I8" s="34" t="s">
        <v>5</v>
      </c>
      <c r="J8" s="34" t="s">
        <v>6</v>
      </c>
      <c r="K8" s="34" t="s">
        <v>7</v>
      </c>
      <c r="L8" s="34" t="s">
        <v>8</v>
      </c>
    </row>
    <row r="9" spans="1:12" ht="45">
      <c r="A9" s="38"/>
      <c r="B9" s="39" t="s">
        <v>9</v>
      </c>
      <c r="C9" s="39" t="s">
        <v>10</v>
      </c>
      <c r="D9" s="40" t="s">
        <v>11</v>
      </c>
      <c r="E9" s="39" t="s">
        <v>9</v>
      </c>
      <c r="F9" s="39" t="s">
        <v>12</v>
      </c>
      <c r="G9" s="39" t="s">
        <v>10</v>
      </c>
      <c r="H9" s="38"/>
      <c r="I9" s="38"/>
      <c r="J9" s="38"/>
      <c r="K9" s="38"/>
      <c r="L9" s="38"/>
    </row>
    <row r="10" spans="1:12" ht="15">
      <c r="A10" s="39">
        <v>1</v>
      </c>
      <c r="B10" s="39">
        <v>2</v>
      </c>
      <c r="C10" s="39">
        <v>3</v>
      </c>
      <c r="D10" s="40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</row>
    <row r="11" spans="1:12" ht="57" customHeight="1" thickBot="1">
      <c r="A11" s="6">
        <v>1</v>
      </c>
      <c r="B11" s="6" t="s">
        <v>24</v>
      </c>
      <c r="C11" s="6">
        <v>8577</v>
      </c>
      <c r="D11" s="7" t="s">
        <v>25</v>
      </c>
      <c r="E11" s="6" t="s">
        <v>26</v>
      </c>
      <c r="F11" s="6" t="s">
        <v>27</v>
      </c>
      <c r="G11" s="6">
        <v>8588</v>
      </c>
      <c r="H11" s="7" t="s">
        <v>28</v>
      </c>
      <c r="I11" s="6" t="s">
        <v>13</v>
      </c>
      <c r="J11" s="6">
        <v>1</v>
      </c>
      <c r="K11" s="9">
        <v>168930.91</v>
      </c>
      <c r="L11" s="10">
        <v>168930.91</v>
      </c>
    </row>
    <row r="12" spans="1:12" ht="28.5" customHeight="1" thickBot="1">
      <c r="A12" s="41"/>
      <c r="B12" s="42"/>
      <c r="C12" s="42"/>
      <c r="D12" s="43"/>
      <c r="E12" s="42"/>
      <c r="F12" s="42"/>
      <c r="G12" s="44"/>
      <c r="H12" s="42" t="s">
        <v>14</v>
      </c>
      <c r="I12" s="42"/>
      <c r="J12" s="42"/>
      <c r="K12" s="45"/>
      <c r="L12" s="46">
        <f>SUM(L11:L11)</f>
        <v>168930.91</v>
      </c>
    </row>
    <row r="13" spans="1:12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mergeCells count="13">
    <mergeCell ref="L8:L9"/>
    <mergeCell ref="H1:L1"/>
    <mergeCell ref="H2:L2"/>
    <mergeCell ref="H3:L3"/>
    <mergeCell ref="A5:L5"/>
    <mergeCell ref="A6:L6"/>
    <mergeCell ref="A8:A9"/>
    <mergeCell ref="B8:D8"/>
    <mergeCell ref="E8:G8"/>
    <mergeCell ref="H8:H9"/>
    <mergeCell ref="I8:I9"/>
    <mergeCell ref="J8:J9"/>
    <mergeCell ref="K8:K9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Biuro Rady</cp:lastModifiedBy>
  <cp:lastPrinted>2007-12-31T12:48:34Z</cp:lastPrinted>
  <dcterms:created xsi:type="dcterms:W3CDTF">2007-12-18T06:52:55Z</dcterms:created>
  <dcterms:modified xsi:type="dcterms:W3CDTF">2007-12-31T08:00:41Z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